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5570" windowHeight="8130"/>
  </bookViews>
  <sheets>
    <sheet name="отчет " sheetId="1" r:id="rId1"/>
  </sheets>
  <definedNames>
    <definedName name="_xlnm.Print_Area" localSheetId="0">'отчет '!$A$1:$J$57</definedName>
  </definedNames>
  <calcPr calcId="145621"/>
</workbook>
</file>

<file path=xl/calcChain.xml><?xml version="1.0" encoding="utf-8"?>
<calcChain xmlns="http://schemas.openxmlformats.org/spreadsheetml/2006/main">
  <c r="J47" i="1" l="1"/>
  <c r="J27" i="1"/>
  <c r="J18" i="1"/>
  <c r="K18" i="1" s="1"/>
  <c r="J39" i="1"/>
</calcChain>
</file>

<file path=xl/sharedStrings.xml><?xml version="1.0" encoding="utf-8"?>
<sst xmlns="http://schemas.openxmlformats.org/spreadsheetml/2006/main" count="103" uniqueCount="84">
  <si>
    <t>Представляется в вышестоящую</t>
  </si>
  <si>
    <t xml:space="preserve">на </t>
  </si>
  <si>
    <t xml:space="preserve">1 января </t>
  </si>
  <si>
    <t>года</t>
  </si>
  <si>
    <t xml:space="preserve">(наименование профсоюзной организации) </t>
  </si>
  <si>
    <t>2.1.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</si>
  <si>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</si>
  <si>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</si>
  <si>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</si>
  <si>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</si>
  <si>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</si>
  <si>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</si>
  <si>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</si>
  <si>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</si>
  <si>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</si>
  <si>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>председатели профбюро</t>
  </si>
  <si>
    <t>профгрупорги</t>
  </si>
  <si>
    <t>председатель</t>
  </si>
  <si>
    <t>зам. председателя</t>
  </si>
  <si>
    <t xml:space="preserve">др. специалисты </t>
  </si>
  <si>
    <t xml:space="preserve">Обучено актива за отчетный период </t>
  </si>
  <si>
    <t xml:space="preserve"> 4-СП </t>
  </si>
  <si>
    <t>ГОДОВОЙ СТАТИСТИЧЕСКИЙ ОТЧЕТ</t>
  </si>
  <si>
    <t>II. ДАННЫЕ ПО ПРОФСОЮЗНОМУ ЧЛЕНСТВУ</t>
  </si>
  <si>
    <t xml:space="preserve">Общее количество членов Профсоюза в организации </t>
  </si>
  <si>
    <t>X</t>
  </si>
  <si>
    <t xml:space="preserve">4.2. </t>
  </si>
  <si>
    <t xml:space="preserve">В ОРГАНИЗАЦИИ </t>
  </si>
  <si>
    <t>организацию Профсоюза до 1 января</t>
  </si>
  <si>
    <t>(подпись)</t>
  </si>
  <si>
    <t>(ФИО)</t>
  </si>
  <si>
    <t>(2.1./1.1. х 100 =%)</t>
  </si>
  <si>
    <t>бухгалтер</t>
  </si>
  <si>
    <t>юрист</t>
  </si>
  <si>
    <t>ПЕРВИЧНОЙ ПРОФСОЮЗНОЙ ОРГАНИЗАЦИИ ОБУЧАЮЩИХСЯ (СТУДЕНТОВ) (ППО)</t>
  </si>
  <si>
    <t xml:space="preserve">I. ДАННЫЕ ПО ЧИСЛЕННОСТИ ОБУЧАЮЩИХСЯ (СТУДЕНТОВ) </t>
  </si>
  <si>
    <t>Количество обучающихся (студентов) дневного отделения</t>
  </si>
  <si>
    <t>Принято в Профсоюз</t>
  </si>
  <si>
    <r>
      <t>Председатель первичной профсоюзной организации</t>
    </r>
    <r>
      <rPr>
        <sz val="11"/>
        <rFont val="Times New Roman"/>
        <family val="1"/>
        <charset val="204"/>
      </rPr>
      <t xml:space="preserve"> </t>
    </r>
  </si>
  <si>
    <t xml:space="preserve">Охват профсоюзным членством среди обучающихся (студентов) </t>
  </si>
  <si>
    <t>Выбыло из Профсоюза по личному заявлению о выходе</t>
  </si>
  <si>
    <t>в т.ч.: - обучающихся (студентов) 1 курса</t>
  </si>
  <si>
    <t xml:space="preserve">    в т.ч.: </t>
  </si>
  <si>
    <t xml:space="preserve">ответственный за организацию работы по приему в Профсоюз </t>
  </si>
  <si>
    <t>председатель КРК</t>
  </si>
  <si>
    <r>
      <rPr>
        <b/>
        <sz val="11"/>
        <rFont val="Times New Roman"/>
        <family val="1"/>
        <charset val="204"/>
      </rPr>
      <t>Количество школ профсоюзного актива</t>
    </r>
    <r>
      <rPr>
        <sz val="11"/>
        <rFont val="Times New Roman"/>
        <family val="1"/>
        <charset val="1"/>
      </rPr>
      <t xml:space="preserve"> </t>
    </r>
    <r>
      <rPr>
        <sz val="9"/>
        <rFont val="Times New Roman"/>
        <family val="1"/>
        <charset val="204"/>
      </rPr>
      <t>(пост. дейст. семинаров)</t>
    </r>
  </si>
  <si>
    <t>4.1.1.</t>
  </si>
  <si>
    <t>4.1.2.</t>
  </si>
  <si>
    <t>4.1.3.</t>
  </si>
  <si>
    <t>4.1.4.</t>
  </si>
  <si>
    <t>другие</t>
  </si>
  <si>
    <t>3.2.</t>
  </si>
  <si>
    <t>Общее количество  профбюро</t>
  </si>
  <si>
    <t>Общее количество  профгрупп</t>
  </si>
  <si>
    <t>III. НАЛИЧИЕ СТРУКТУРНЫХ ЗВЕНЬЕВ В ПРОФСОЮЗНОЙ ОРГАНИЗАЦИИ</t>
  </si>
  <si>
    <t>4.1.</t>
  </si>
  <si>
    <t>4.1.5.</t>
  </si>
  <si>
    <t>4.1.6.</t>
  </si>
  <si>
    <t>4.1.7.</t>
  </si>
  <si>
    <t>4.1.8.</t>
  </si>
  <si>
    <t>4.1.9.</t>
  </si>
  <si>
    <t>4.2.1.</t>
  </si>
  <si>
    <t>4.2.2.</t>
  </si>
  <si>
    <t>4.2.3.</t>
  </si>
  <si>
    <t>4.2.4.</t>
  </si>
  <si>
    <t>4.2.5.</t>
  </si>
  <si>
    <t xml:space="preserve">4.3. </t>
  </si>
  <si>
    <t xml:space="preserve">4.4. </t>
  </si>
  <si>
    <t>4.4.1.</t>
  </si>
  <si>
    <t>4.4.2.</t>
  </si>
  <si>
    <t>4.4.3.</t>
  </si>
  <si>
    <t>4.4.4.</t>
  </si>
  <si>
    <r>
      <t>члены профбюро</t>
    </r>
    <r>
      <rPr>
        <sz val="11"/>
        <rFont val="Times New Roman"/>
        <family val="1"/>
        <charset val="204"/>
      </rPr>
      <t xml:space="preserve"> (без строки 4.1.7.)</t>
    </r>
  </si>
  <si>
    <t xml:space="preserve">председатель </t>
  </si>
  <si>
    <t>в возрасте до 35 лет</t>
  </si>
  <si>
    <r>
      <t xml:space="preserve">(организации высшего (вузы) и профессионального </t>
    </r>
    <r>
      <rPr>
        <sz val="14"/>
        <rFont val="Times New Roman"/>
        <family val="1"/>
        <charset val="204"/>
      </rPr>
      <t xml:space="preserve">(СПО) </t>
    </r>
    <r>
      <rPr>
        <sz val="14"/>
        <rFont val="Times New Roman"/>
        <family val="1"/>
        <charset val="1"/>
      </rPr>
      <t>образования)</t>
    </r>
  </si>
  <si>
    <r>
      <t>IV. СВЕДЕНИЯ О ПРОФАКТИВЕ</t>
    </r>
    <r>
      <rPr>
        <b/>
        <sz val="12"/>
        <rFont val="Times New Roman"/>
        <family val="1"/>
        <charset val="204"/>
      </rPr>
      <t xml:space="preserve"> ПРОФСОЮЗНОЙ ОРГАНИЗАЦИИ</t>
    </r>
  </si>
  <si>
    <r>
      <t>из них</t>
    </r>
    <r>
      <rPr>
        <sz val="11"/>
        <rFont val="Times New Roman"/>
        <family val="1"/>
        <charset val="1"/>
      </rPr>
      <t>:</t>
    </r>
  </si>
  <si>
    <r>
      <t xml:space="preserve">заместитель председателя </t>
    </r>
    <r>
      <rPr>
        <sz val="11"/>
        <rFont val="Times New Roman"/>
        <family val="1"/>
        <charset val="204"/>
      </rPr>
      <t>(при наличии)</t>
    </r>
  </si>
  <si>
    <r>
      <t xml:space="preserve">члены профкома </t>
    </r>
    <r>
      <rPr>
        <sz val="11"/>
        <rFont val="Times New Roman"/>
        <family val="1"/>
        <charset val="204"/>
      </rPr>
      <t>(без строк 4.1.1., 4.1.2.)</t>
    </r>
  </si>
  <si>
    <r>
      <t>члены комиссий при профкоме</t>
    </r>
    <r>
      <rPr>
        <sz val="11"/>
        <rFont val="Times New Roman"/>
        <family val="1"/>
        <charset val="204"/>
      </rPr>
      <t xml:space="preserve"> (без строк 4.1.1., 4.1.2., 4.1.3.)</t>
    </r>
  </si>
  <si>
    <r>
      <t>члены КРК</t>
    </r>
    <r>
      <rPr>
        <sz val="11"/>
        <rFont val="Times New Roman"/>
        <family val="1"/>
        <charset val="204"/>
      </rPr>
      <t xml:space="preserve"> (без строки 4.1.5.) </t>
    </r>
  </si>
  <si>
    <t>Численность штатных работников</t>
  </si>
  <si>
    <t xml:space="preserve">          1.1. 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</si>
</sst>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7" x14ac:knownFonts="1"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family val="2"/>
      <charset val="204"/>
    </font>
    <font>
      <b/>
      <sz val="13"/>
      <name val="Times New Roman"/>
      <family val="1"/>
      <charset val="1"/>
    </font>
    <font>
      <sz val="14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0070C0"/>
      <name val="Arial Cyr"/>
      <charset val="204"/>
    </font>
    <font>
      <sz val="10"/>
      <color rgb="FFC00000"/>
      <name val="Arial Cyr"/>
      <family val="2"/>
      <charset val="204"/>
    </font>
    <font>
      <b/>
      <sz val="10"/>
      <color rgb="FF002060"/>
      <name val="Arial Cyr"/>
      <charset val="204"/>
    </font>
    <font>
      <sz val="10"/>
      <color rgb="FFC00000"/>
      <name val="Arial Cyr"/>
      <charset val="204"/>
    </font>
    <font>
      <sz val="10"/>
      <color rgb="FFFF0000"/>
      <name val="Arial Cyr"/>
      <family val="2"/>
      <charset val="204"/>
    </font>
    <font>
      <sz val="10"/>
      <color rgb="FF0070C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8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4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Border="1" applyProtection="1">
      <protection locked="0"/>
    </xf>
    <xf numFmtId="0" fontId="10" fillId="0" borderId="0" xfId="0" applyFont="1" applyProtection="1">
      <protection locked="0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 applyBorder="1"/>
    <xf numFmtId="0" fontId="1" fillId="0" borderId="0" xfId="0" applyFont="1" applyProtection="1"/>
    <xf numFmtId="0" fontId="0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14" fillId="0" borderId="0" xfId="0" applyFont="1" applyProtection="1"/>
    <xf numFmtId="0" fontId="4" fillId="0" borderId="0" xfId="0" applyFont="1" applyProtection="1"/>
    <xf numFmtId="0" fontId="10" fillId="0" borderId="0" xfId="0" applyFont="1" applyProtection="1"/>
    <xf numFmtId="0" fontId="10" fillId="0" borderId="0" xfId="0" applyFont="1" applyBorder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Protection="1"/>
    <xf numFmtId="0" fontId="13" fillId="0" borderId="0" xfId="0" applyFont="1" applyProtection="1"/>
    <xf numFmtId="0" fontId="16" fillId="0" borderId="1" xfId="0" applyFont="1" applyBorder="1" applyAlignment="1" applyProtection="1">
      <alignment horizontal="center" vertical="center"/>
      <protection locked="0"/>
    </xf>
    <xf numFmtId="0" fontId="21" fillId="0" borderId="0" xfId="0" applyFont="1"/>
    <xf numFmtId="0" fontId="22" fillId="0" borderId="0" xfId="0" applyFont="1" applyFill="1"/>
    <xf numFmtId="0" fontId="13" fillId="0" borderId="0" xfId="0" applyFont="1" applyBorder="1" applyProtection="1"/>
    <xf numFmtId="0" fontId="11" fillId="0" borderId="0" xfId="0" applyFont="1" applyBorder="1" applyProtection="1"/>
    <xf numFmtId="0" fontId="23" fillId="2" borderId="23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1" fillId="0" borderId="0" xfId="0" applyFont="1" applyBorder="1" applyAlignment="1" applyProtection="1"/>
    <xf numFmtId="3" fontId="24" fillId="2" borderId="24" xfId="0" applyNumberFormat="1" applyFont="1" applyFill="1" applyBorder="1" applyAlignment="1"/>
    <xf numFmtId="0" fontId="7" fillId="0" borderId="2" xfId="0" applyFont="1" applyBorder="1" applyProtection="1"/>
    <xf numFmtId="0" fontId="7" fillId="0" borderId="3" xfId="0" applyFont="1" applyBorder="1" applyProtection="1"/>
    <xf numFmtId="0" fontId="9" fillId="0" borderId="3" xfId="0" applyFont="1" applyBorder="1" applyProtection="1"/>
    <xf numFmtId="0" fontId="10" fillId="0" borderId="3" xfId="0" applyFont="1" applyBorder="1" applyProtection="1"/>
    <xf numFmtId="0" fontId="2" fillId="3" borderId="4" xfId="0" applyFont="1" applyFill="1" applyBorder="1" applyAlignment="1" applyProtection="1">
      <alignment horizontal="center" vertical="center"/>
    </xf>
    <xf numFmtId="0" fontId="11" fillId="0" borderId="5" xfId="0" applyFont="1" applyBorder="1" applyAlignment="1" applyProtection="1"/>
    <xf numFmtId="0" fontId="9" fillId="0" borderId="0" xfId="0" applyFont="1" applyBorder="1" applyAlignment="1" applyProtection="1"/>
    <xf numFmtId="0" fontId="2" fillId="3" borderId="6" xfId="0" applyFont="1" applyFill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right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left"/>
    </xf>
    <xf numFmtId="0" fontId="18" fillId="0" borderId="0" xfId="0" applyFont="1" applyBorder="1" applyProtection="1"/>
    <xf numFmtId="0" fontId="14" fillId="0" borderId="9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Protection="1"/>
    <xf numFmtId="0" fontId="7" fillId="0" borderId="5" xfId="0" applyFont="1" applyBorder="1" applyProtection="1"/>
    <xf numFmtId="0" fontId="13" fillId="0" borderId="0" xfId="0" applyFont="1" applyBorder="1" applyAlignment="1" applyProtection="1">
      <alignment horizontal="right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Protection="1"/>
    <xf numFmtId="0" fontId="25" fillId="0" borderId="0" xfId="0" applyFont="1"/>
    <xf numFmtId="0" fontId="26" fillId="0" borderId="0" xfId="0" applyFont="1"/>
    <xf numFmtId="164" fontId="2" fillId="0" borderId="6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4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18" fillId="0" borderId="5" xfId="0" applyFont="1" applyBorder="1" applyAlignment="1" applyProtection="1">
      <alignment horizontal="right"/>
    </xf>
    <xf numFmtId="0" fontId="18" fillId="0" borderId="5" xfId="0" applyFont="1" applyBorder="1" applyAlignment="1" applyProtection="1">
      <alignment horizontal="right" vertical="center"/>
    </xf>
    <xf numFmtId="0" fontId="18" fillId="0" borderId="13" xfId="0" applyFont="1" applyBorder="1" applyAlignment="1" applyProtection="1">
      <alignment horizontal="right"/>
    </xf>
    <xf numFmtId="0" fontId="12" fillId="0" borderId="0" xfId="0" applyFont="1" applyBorder="1" applyProtection="1"/>
    <xf numFmtId="0" fontId="14" fillId="0" borderId="14" xfId="0" applyFont="1" applyBorder="1" applyAlignment="1" applyProtection="1">
      <alignment horizontal="center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/>
    <xf numFmtId="0" fontId="0" fillId="0" borderId="5" xfId="0" applyFont="1" applyBorder="1"/>
    <xf numFmtId="0" fontId="2" fillId="3" borderId="9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4" fillId="0" borderId="18" xfId="0" applyFont="1" applyBorder="1" applyAlignment="1" applyProtection="1">
      <alignment horizontal="center" vertical="center"/>
      <protection locked="0"/>
    </xf>
    <xf numFmtId="0" fontId="12" fillId="0" borderId="0" xfId="0" applyFont="1" applyBorder="1"/>
    <xf numFmtId="0" fontId="14" fillId="0" borderId="0" xfId="0" applyFont="1" applyBorder="1" applyProtection="1"/>
    <xf numFmtId="0" fontId="18" fillId="0" borderId="19" xfId="0" applyFont="1" applyBorder="1" applyProtection="1"/>
    <xf numFmtId="0" fontId="12" fillId="0" borderId="19" xfId="0" applyFont="1" applyBorder="1" applyProtection="1"/>
    <xf numFmtId="0" fontId="14" fillId="0" borderId="19" xfId="0" applyFont="1" applyBorder="1" applyProtection="1"/>
    <xf numFmtId="0" fontId="2" fillId="0" borderId="20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/>
    </xf>
    <xf numFmtId="0" fontId="0" fillId="0" borderId="11" xfId="0" applyFont="1" applyBorder="1" applyAlignment="1">
      <alignment horizontal="center"/>
    </xf>
    <xf numFmtId="0" fontId="10" fillId="0" borderId="26" xfId="0" applyFont="1" applyBorder="1" applyAlignment="1" applyProtection="1">
      <alignment horizontal="center"/>
    </xf>
    <xf numFmtId="0" fontId="18" fillId="0" borderId="13" xfId="0" applyFont="1" applyBorder="1" applyAlignment="1" applyProtection="1">
      <alignment horizontal="center"/>
    </xf>
    <xf numFmtId="0" fontId="8" fillId="0" borderId="19" xfId="0" applyFont="1" applyBorder="1" applyProtection="1"/>
    <xf numFmtId="0" fontId="17" fillId="0" borderId="19" xfId="0" applyFont="1" applyBorder="1" applyProtection="1"/>
    <xf numFmtId="0" fontId="14" fillId="0" borderId="27" xfId="0" applyFont="1" applyBorder="1" applyAlignment="1" applyProtection="1">
      <alignment horizontal="center"/>
    </xf>
    <xf numFmtId="0" fontId="18" fillId="0" borderId="13" xfId="0" applyFont="1" applyBorder="1" applyAlignment="1" applyProtection="1">
      <alignment horizontal="right" vertical="center"/>
    </xf>
    <xf numFmtId="0" fontId="13" fillId="0" borderId="19" xfId="0" applyFont="1" applyBorder="1" applyProtection="1"/>
    <xf numFmtId="0" fontId="11" fillId="0" borderId="19" xfId="0" applyFont="1" applyBorder="1" applyProtection="1"/>
    <xf numFmtId="0" fontId="10" fillId="0" borderId="19" xfId="0" applyFont="1" applyBorder="1" applyProtection="1"/>
    <xf numFmtId="0" fontId="18" fillId="0" borderId="0" xfId="0" applyFont="1" applyBorder="1" applyAlignment="1" applyProtection="1"/>
    <xf numFmtId="0" fontId="0" fillId="0" borderId="0" xfId="0" applyFont="1" applyBorder="1" applyAlignment="1"/>
    <xf numFmtId="0" fontId="3" fillId="0" borderId="0" xfId="0" applyFont="1" applyAlignment="1" applyProtection="1">
      <alignment horizontal="center" vertical="center"/>
    </xf>
    <xf numFmtId="0" fontId="0" fillId="0" borderId="0" xfId="0" applyAlignment="1"/>
    <xf numFmtId="0" fontId="13" fillId="0" borderId="0" xfId="0" applyFont="1" applyBorder="1" applyAlignment="1" applyProtection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10" fillId="0" borderId="22" xfId="0" applyFont="1" applyBorder="1" applyAlignment="1">
      <alignment horizontal="center" vertical="center"/>
    </xf>
    <xf numFmtId="0" fontId="0" fillId="0" borderId="22" xfId="0" applyBorder="1" applyAlignment="1"/>
    <xf numFmtId="0" fontId="5" fillId="0" borderId="0" xfId="0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/>
    </xf>
    <xf numFmtId="0" fontId="12" fillId="0" borderId="0" xfId="0" applyFont="1" applyBorder="1"/>
    <xf numFmtId="0" fontId="10" fillId="0" borderId="21" xfId="0" applyFont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topLeftCell="A16" zoomScaleNormal="100" workbookViewId="0">
      <selection activeCell="J36" sqref="J36"/>
    </sheetView>
  </sheetViews>
  <sheetFormatPr defaultColWidth="8.85546875" defaultRowHeight="12.75" x14ac:dyDescent="0.2"/>
  <cols>
    <col min="1" max="3" width="8.85546875" style="6"/>
    <col min="4" max="4" width="12" style="6" customWidth="1"/>
    <col min="5" max="5" width="10.42578125" style="6" customWidth="1"/>
    <col min="6" max="6" width="5.5703125" style="6" customWidth="1"/>
    <col min="7" max="7" width="4.85546875" style="6" customWidth="1"/>
    <col min="8" max="8" width="25" style="6" customWidth="1"/>
    <col min="9" max="9" width="7.42578125" style="64" customWidth="1"/>
    <col min="10" max="10" width="13.42578125" style="7" customWidth="1"/>
    <col min="11" max="11" width="9.7109375" style="6" customWidth="1"/>
    <col min="12" max="16384" width="8.85546875" style="6"/>
  </cols>
  <sheetData>
    <row r="1" spans="1:13" x14ac:dyDescent="0.2">
      <c r="A1" s="9" t="s">
        <v>0</v>
      </c>
      <c r="B1" s="10"/>
      <c r="C1" s="10"/>
      <c r="D1" s="10"/>
      <c r="E1" s="10"/>
      <c r="F1" s="10"/>
      <c r="G1" s="10"/>
      <c r="H1" s="10"/>
      <c r="I1" s="57"/>
      <c r="J1" s="11" t="s">
        <v>21</v>
      </c>
    </row>
    <row r="2" spans="1:13" x14ac:dyDescent="0.2">
      <c r="A2" s="9" t="s">
        <v>28</v>
      </c>
      <c r="B2" s="10"/>
      <c r="C2" s="10"/>
      <c r="D2" s="10"/>
      <c r="E2" s="10"/>
      <c r="F2" s="10"/>
      <c r="G2" s="10"/>
      <c r="H2" s="10"/>
      <c r="I2" s="57"/>
      <c r="J2" s="11"/>
    </row>
    <row r="3" spans="1:13" x14ac:dyDescent="0.2">
      <c r="A3" s="9"/>
      <c r="B3" s="10"/>
      <c r="C3" s="10"/>
      <c r="D3" s="10"/>
      <c r="E3" s="10"/>
      <c r="F3" s="10"/>
      <c r="G3" s="10"/>
      <c r="H3" s="10"/>
      <c r="I3" s="57"/>
      <c r="J3" s="11"/>
    </row>
    <row r="4" spans="1:13" x14ac:dyDescent="0.2">
      <c r="A4" s="9"/>
      <c r="B4" s="10"/>
      <c r="C4" s="10"/>
      <c r="D4" s="10"/>
      <c r="E4" s="10"/>
      <c r="F4" s="10"/>
      <c r="G4" s="10"/>
      <c r="H4" s="10"/>
      <c r="I4" s="57"/>
      <c r="J4" s="11"/>
    </row>
    <row r="5" spans="1:13" s="1" customFormat="1" ht="18.75" x14ac:dyDescent="0.2">
      <c r="A5" s="99" t="s">
        <v>22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13" s="1" customFormat="1" ht="21" customHeight="1" x14ac:dyDescent="0.25">
      <c r="A6" s="107" t="s">
        <v>34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13" ht="20.45" customHeight="1" x14ac:dyDescent="0.2">
      <c r="A7" s="110" t="s">
        <v>75</v>
      </c>
      <c r="B7" s="110"/>
      <c r="C7" s="110"/>
      <c r="D7" s="110"/>
      <c r="E7" s="110"/>
      <c r="F7" s="110"/>
      <c r="G7" s="110"/>
      <c r="H7" s="110"/>
      <c r="I7" s="110"/>
      <c r="J7" s="110"/>
    </row>
    <row r="8" spans="1:13" x14ac:dyDescent="0.2">
      <c r="A8" s="10"/>
      <c r="B8" s="10"/>
      <c r="C8" s="10"/>
      <c r="D8" s="12" t="s">
        <v>1</v>
      </c>
      <c r="E8" s="13" t="s">
        <v>2</v>
      </c>
      <c r="F8" s="19">
        <v>20</v>
      </c>
      <c r="G8" s="21">
        <v>21</v>
      </c>
      <c r="H8" s="14" t="s">
        <v>3</v>
      </c>
      <c r="I8" s="57"/>
      <c r="J8" s="11"/>
    </row>
    <row r="9" spans="1:13" ht="36" customHeight="1" x14ac:dyDescent="0.2">
      <c r="A9" s="108"/>
      <c r="B9" s="108"/>
      <c r="C9" s="108"/>
      <c r="D9" s="108"/>
      <c r="E9" s="108"/>
      <c r="F9" s="108"/>
      <c r="G9" s="108"/>
      <c r="H9" s="108"/>
      <c r="I9" s="108"/>
      <c r="J9" s="108"/>
    </row>
    <row r="10" spans="1:13" x14ac:dyDescent="0.2">
      <c r="A10" s="109" t="s">
        <v>4</v>
      </c>
      <c r="B10" s="109"/>
      <c r="C10" s="109"/>
      <c r="D10" s="109"/>
      <c r="E10" s="109"/>
      <c r="F10" s="109"/>
      <c r="G10" s="109"/>
      <c r="H10" s="109"/>
      <c r="I10" s="109"/>
      <c r="J10" s="109"/>
    </row>
    <row r="11" spans="1:13" ht="13.5" thickBot="1" x14ac:dyDescent="0.25">
      <c r="A11" s="10"/>
      <c r="B11" s="10"/>
      <c r="C11" s="10"/>
      <c r="D11" s="10"/>
      <c r="E11" s="10"/>
      <c r="F11" s="10"/>
      <c r="G11" s="15"/>
      <c r="H11" s="15"/>
      <c r="I11" s="58"/>
      <c r="J11" s="11"/>
    </row>
    <row r="12" spans="1:13" ht="15.75" x14ac:dyDescent="0.25">
      <c r="A12" s="31" t="s">
        <v>35</v>
      </c>
      <c r="B12" s="32"/>
      <c r="C12" s="32"/>
      <c r="D12" s="32"/>
      <c r="E12" s="33"/>
      <c r="F12" s="34"/>
      <c r="G12" s="34"/>
      <c r="H12" s="34"/>
      <c r="I12" s="86"/>
      <c r="J12" s="35" t="s">
        <v>25</v>
      </c>
    </row>
    <row r="13" spans="1:13" ht="15" thickBot="1" x14ac:dyDescent="0.25">
      <c r="A13" s="36" t="s">
        <v>27</v>
      </c>
      <c r="B13" s="17"/>
      <c r="C13" s="37"/>
      <c r="D13" s="37"/>
      <c r="E13" s="37"/>
      <c r="F13" s="17"/>
      <c r="G13" s="17"/>
      <c r="H13" s="17"/>
      <c r="I13" s="61"/>
      <c r="J13" s="38" t="s">
        <v>25</v>
      </c>
    </row>
    <row r="14" spans="1:13" ht="16.5" thickBot="1" x14ac:dyDescent="0.3">
      <c r="A14" s="89" t="s">
        <v>83</v>
      </c>
      <c r="B14" s="90" t="s">
        <v>36</v>
      </c>
      <c r="C14" s="91"/>
      <c r="D14" s="91"/>
      <c r="E14" s="91"/>
      <c r="F14" s="91"/>
      <c r="G14" s="91"/>
      <c r="H14" s="91"/>
      <c r="I14" s="92" t="s">
        <v>6</v>
      </c>
      <c r="J14" s="40"/>
    </row>
    <row r="15" spans="1:13" ht="16.5" thickBot="1" x14ac:dyDescent="0.3">
      <c r="A15" s="42" t="s">
        <v>23</v>
      </c>
      <c r="B15" s="17"/>
      <c r="C15" s="17"/>
      <c r="D15" s="17"/>
      <c r="E15" s="17"/>
      <c r="F15" s="17"/>
      <c r="G15" s="17"/>
      <c r="H15" s="17"/>
      <c r="I15" s="88"/>
      <c r="J15" s="38" t="s">
        <v>25</v>
      </c>
      <c r="L15" s="26"/>
      <c r="M15" s="22"/>
    </row>
    <row r="16" spans="1:13" ht="15" thickBot="1" x14ac:dyDescent="0.25">
      <c r="A16" s="68" t="s">
        <v>5</v>
      </c>
      <c r="B16" s="25" t="s">
        <v>24</v>
      </c>
      <c r="C16" s="25"/>
      <c r="D16" s="25"/>
      <c r="E16" s="25"/>
      <c r="F16" s="25"/>
      <c r="G16" s="25"/>
      <c r="H16" s="25"/>
      <c r="I16" s="59" t="s">
        <v>6</v>
      </c>
      <c r="J16" s="40"/>
      <c r="K16" s="30"/>
    </row>
    <row r="17" spans="1:13" ht="15" x14ac:dyDescent="0.25">
      <c r="A17" s="68" t="s">
        <v>7</v>
      </c>
      <c r="B17" s="43" t="s">
        <v>39</v>
      </c>
      <c r="C17" s="24"/>
      <c r="D17" s="24"/>
      <c r="E17" s="24"/>
      <c r="F17" s="17"/>
      <c r="G17" s="17"/>
      <c r="H17" s="17"/>
      <c r="I17" s="60"/>
      <c r="J17" s="41" t="s">
        <v>25</v>
      </c>
      <c r="M17"/>
    </row>
    <row r="18" spans="1:13" ht="15.75" thickBot="1" x14ac:dyDescent="0.3">
      <c r="A18" s="39"/>
      <c r="B18" s="24" t="s">
        <v>31</v>
      </c>
      <c r="C18" s="24"/>
      <c r="D18" s="24"/>
      <c r="E18" s="24"/>
      <c r="F18" s="17"/>
      <c r="G18" s="17"/>
      <c r="H18" s="17"/>
      <c r="I18" s="60"/>
      <c r="J18" s="55" t="e">
        <f>J16/J14</f>
        <v>#DIV/0!</v>
      </c>
      <c r="K18" s="23" t="e">
        <f>IF(J18&lt;=100%,0,"'НЕПРАВИЛЬНО! НЕ МОЖЕТ БЫТЬ больше 100%!")</f>
        <v>#DIV/0!</v>
      </c>
    </row>
    <row r="19" spans="1:13" ht="15.75" thickBot="1" x14ac:dyDescent="0.3">
      <c r="A19" s="68" t="s">
        <v>8</v>
      </c>
      <c r="B19" s="43" t="s">
        <v>37</v>
      </c>
      <c r="C19" s="24"/>
      <c r="D19" s="24"/>
      <c r="E19" s="17"/>
      <c r="F19" s="17"/>
      <c r="G19" s="17"/>
      <c r="H19" s="17"/>
      <c r="I19" s="59" t="s">
        <v>6</v>
      </c>
      <c r="J19" s="40"/>
    </row>
    <row r="20" spans="1:13" ht="15.75" thickBot="1" x14ac:dyDescent="0.3">
      <c r="A20" s="39"/>
      <c r="B20" s="24" t="s">
        <v>41</v>
      </c>
      <c r="C20" s="24"/>
      <c r="D20" s="24"/>
      <c r="E20" s="17"/>
      <c r="F20" s="17"/>
      <c r="G20" s="17"/>
      <c r="H20" s="17"/>
      <c r="I20" s="60"/>
      <c r="J20" s="44"/>
      <c r="L20" s="53"/>
    </row>
    <row r="21" spans="1:13" ht="15" thickBot="1" x14ac:dyDescent="0.25">
      <c r="A21" s="68" t="s">
        <v>9</v>
      </c>
      <c r="B21" s="97" t="s">
        <v>40</v>
      </c>
      <c r="C21" s="98"/>
      <c r="D21" s="98"/>
      <c r="E21" s="98"/>
      <c r="F21" s="98"/>
      <c r="G21" s="98"/>
      <c r="H21" s="98"/>
      <c r="I21" s="59" t="s">
        <v>6</v>
      </c>
      <c r="J21" s="40"/>
      <c r="L21" s="54"/>
    </row>
    <row r="22" spans="1:13" ht="15.75" thickBot="1" x14ac:dyDescent="0.3">
      <c r="A22" s="93" t="s">
        <v>10</v>
      </c>
      <c r="B22" s="82" t="s">
        <v>11</v>
      </c>
      <c r="C22" s="94"/>
      <c r="D22" s="94"/>
      <c r="E22" s="94"/>
      <c r="F22" s="94"/>
      <c r="G22" s="94"/>
      <c r="H22" s="94"/>
      <c r="I22" s="92" t="s">
        <v>6</v>
      </c>
      <c r="J22" s="40"/>
    </row>
    <row r="23" spans="1:13" ht="16.5" thickBot="1" x14ac:dyDescent="0.3">
      <c r="A23" s="48" t="s">
        <v>54</v>
      </c>
      <c r="B23" s="17"/>
      <c r="C23" s="17"/>
      <c r="D23" s="17"/>
      <c r="E23" s="17"/>
      <c r="F23" s="17"/>
      <c r="G23" s="17"/>
      <c r="H23" s="17"/>
      <c r="I23" s="88"/>
      <c r="J23" s="78" t="s">
        <v>25</v>
      </c>
    </row>
    <row r="24" spans="1:13" ht="15" thickBot="1" x14ac:dyDescent="0.25">
      <c r="A24" s="67" t="s">
        <v>12</v>
      </c>
      <c r="B24" s="25" t="s">
        <v>52</v>
      </c>
      <c r="C24" s="25"/>
      <c r="D24" s="25"/>
      <c r="E24" s="25"/>
      <c r="F24" s="25"/>
      <c r="G24" s="17"/>
      <c r="H24" s="17"/>
      <c r="I24" s="59"/>
      <c r="J24" s="40"/>
    </row>
    <row r="25" spans="1:13" ht="15" thickBot="1" x14ac:dyDescent="0.25">
      <c r="A25" s="69" t="s">
        <v>51</v>
      </c>
      <c r="B25" s="95" t="s">
        <v>53</v>
      </c>
      <c r="C25" s="95"/>
      <c r="D25" s="95"/>
      <c r="E25" s="95"/>
      <c r="F25" s="95"/>
      <c r="G25" s="96"/>
      <c r="H25" s="96"/>
      <c r="I25" s="92"/>
      <c r="J25" s="40"/>
    </row>
    <row r="26" spans="1:13" ht="16.5" thickBot="1" x14ac:dyDescent="0.3">
      <c r="A26" s="48" t="s">
        <v>76</v>
      </c>
      <c r="B26" s="17"/>
      <c r="C26" s="17"/>
      <c r="D26" s="17"/>
      <c r="E26" s="17"/>
      <c r="F26" s="17"/>
      <c r="G26" s="17"/>
      <c r="H26" s="17"/>
      <c r="I26" s="88"/>
      <c r="J26" s="77" t="s">
        <v>25</v>
      </c>
    </row>
    <row r="27" spans="1:13" ht="15" thickBot="1" x14ac:dyDescent="0.25">
      <c r="A27" s="67" t="s">
        <v>55</v>
      </c>
      <c r="B27" s="25" t="s">
        <v>13</v>
      </c>
      <c r="C27" s="25"/>
      <c r="D27" s="25"/>
      <c r="E27" s="25"/>
      <c r="F27" s="25"/>
      <c r="G27" s="17"/>
      <c r="H27" s="17"/>
      <c r="I27" s="59" t="s">
        <v>6</v>
      </c>
      <c r="J27" s="45">
        <f>J28+J30+J31+J33+J34+J35+J36+J37+J38</f>
        <v>0</v>
      </c>
    </row>
    <row r="28" spans="1:13" ht="15" x14ac:dyDescent="0.25">
      <c r="A28" s="39"/>
      <c r="B28" s="65" t="s">
        <v>77</v>
      </c>
      <c r="C28" s="66" t="s">
        <v>46</v>
      </c>
      <c r="D28" s="24" t="s">
        <v>73</v>
      </c>
      <c r="E28" s="17"/>
      <c r="F28" s="17"/>
      <c r="G28" s="17"/>
      <c r="H28" s="17"/>
      <c r="I28" s="59"/>
      <c r="J28" s="79"/>
    </row>
    <row r="29" spans="1:13" ht="15" x14ac:dyDescent="0.25">
      <c r="A29" s="39"/>
      <c r="B29" s="65"/>
      <c r="C29" s="66" t="s">
        <v>42</v>
      </c>
      <c r="D29" s="101" t="s">
        <v>74</v>
      </c>
      <c r="E29" s="98"/>
      <c r="F29" s="98"/>
      <c r="G29" s="98"/>
      <c r="H29" s="98"/>
      <c r="I29" s="60"/>
      <c r="J29" s="46"/>
    </row>
    <row r="30" spans="1:13" ht="15" x14ac:dyDescent="0.25">
      <c r="A30" s="47"/>
      <c r="B30" s="49"/>
      <c r="C30" s="66" t="s">
        <v>47</v>
      </c>
      <c r="D30" s="24" t="s">
        <v>78</v>
      </c>
      <c r="E30" s="17"/>
      <c r="F30" s="75"/>
      <c r="G30" s="75"/>
      <c r="H30" s="75"/>
      <c r="I30" s="60"/>
      <c r="J30" s="46"/>
      <c r="L30" s="54"/>
    </row>
    <row r="31" spans="1:13" ht="15" x14ac:dyDescent="0.25">
      <c r="A31" s="47"/>
      <c r="B31" s="8"/>
      <c r="C31" s="66" t="s">
        <v>48</v>
      </c>
      <c r="D31" s="24" t="s">
        <v>79</v>
      </c>
      <c r="E31" s="17"/>
      <c r="F31" s="17"/>
      <c r="G31" s="17"/>
      <c r="H31" s="17"/>
      <c r="I31" s="60"/>
      <c r="J31" s="46"/>
    </row>
    <row r="32" spans="1:13" ht="15" x14ac:dyDescent="0.25">
      <c r="A32" s="47"/>
      <c r="B32" s="49"/>
      <c r="C32" s="66" t="s">
        <v>42</v>
      </c>
      <c r="D32" s="101" t="s">
        <v>43</v>
      </c>
      <c r="E32" s="98"/>
      <c r="F32" s="98"/>
      <c r="G32" s="98"/>
      <c r="H32" s="98"/>
      <c r="I32" s="60"/>
      <c r="J32" s="46"/>
      <c r="L32" s="54"/>
    </row>
    <row r="33" spans="1:12" ht="15" x14ac:dyDescent="0.25">
      <c r="A33" s="47"/>
      <c r="B33" s="17"/>
      <c r="C33" s="66" t="s">
        <v>49</v>
      </c>
      <c r="D33" s="24" t="s">
        <v>80</v>
      </c>
      <c r="E33" s="17"/>
      <c r="F33" s="17"/>
      <c r="G33" s="17"/>
      <c r="H33" s="17"/>
      <c r="I33" s="60"/>
      <c r="J33" s="50"/>
    </row>
    <row r="34" spans="1:12" ht="15" x14ac:dyDescent="0.25">
      <c r="A34" s="76"/>
      <c r="B34" s="8"/>
      <c r="C34" s="66" t="s">
        <v>56</v>
      </c>
      <c r="D34" s="24" t="s">
        <v>44</v>
      </c>
      <c r="E34" s="17"/>
      <c r="F34" s="17"/>
      <c r="G34" s="17"/>
      <c r="H34" s="17"/>
      <c r="I34" s="87"/>
      <c r="J34" s="50"/>
    </row>
    <row r="35" spans="1:12" ht="15" x14ac:dyDescent="0.25">
      <c r="A35" s="47"/>
      <c r="B35" s="17"/>
      <c r="C35" s="66" t="s">
        <v>57</v>
      </c>
      <c r="D35" s="24" t="s">
        <v>81</v>
      </c>
      <c r="E35" s="17"/>
      <c r="F35" s="17"/>
      <c r="G35" s="17"/>
      <c r="H35" s="17"/>
      <c r="I35" s="60"/>
      <c r="J35" s="50"/>
      <c r="L35" s="54"/>
    </row>
    <row r="36" spans="1:12" ht="15" x14ac:dyDescent="0.25">
      <c r="A36" s="47"/>
      <c r="B36" s="17"/>
      <c r="C36" s="66" t="s">
        <v>58</v>
      </c>
      <c r="D36" s="24" t="s">
        <v>15</v>
      </c>
      <c r="E36" s="17"/>
      <c r="F36" s="17"/>
      <c r="G36" s="17"/>
      <c r="H36" s="17"/>
      <c r="I36" s="60"/>
      <c r="J36" s="50"/>
    </row>
    <row r="37" spans="1:12" ht="15" x14ac:dyDescent="0.25">
      <c r="A37" s="47"/>
      <c r="B37" s="17"/>
      <c r="C37" s="66" t="s">
        <v>59</v>
      </c>
      <c r="D37" s="24" t="s">
        <v>72</v>
      </c>
      <c r="E37" s="17"/>
      <c r="F37" s="17"/>
      <c r="G37" s="17"/>
      <c r="H37" s="17"/>
      <c r="I37" s="60"/>
      <c r="J37" s="50"/>
    </row>
    <row r="38" spans="1:12" ht="15.75" thickBot="1" x14ac:dyDescent="0.3">
      <c r="A38" s="47"/>
      <c r="B38" s="17"/>
      <c r="C38" s="66" t="s">
        <v>60</v>
      </c>
      <c r="D38" s="24" t="s">
        <v>16</v>
      </c>
      <c r="E38" s="17"/>
      <c r="F38" s="17"/>
      <c r="G38" s="17"/>
      <c r="H38" s="17"/>
      <c r="I38" s="60"/>
      <c r="J38" s="51"/>
    </row>
    <row r="39" spans="1:12" ht="15.75" thickBot="1" x14ac:dyDescent="0.3">
      <c r="A39" s="67" t="s">
        <v>26</v>
      </c>
      <c r="B39" s="43" t="s">
        <v>82</v>
      </c>
      <c r="C39" s="24"/>
      <c r="D39" s="24"/>
      <c r="E39" s="17"/>
      <c r="F39" s="17"/>
      <c r="G39" s="17"/>
      <c r="H39" s="17"/>
      <c r="I39" s="59" t="s">
        <v>6</v>
      </c>
      <c r="J39" s="45">
        <f>J40+J42+J43+J44+J45</f>
        <v>0</v>
      </c>
    </row>
    <row r="40" spans="1:12" ht="15" x14ac:dyDescent="0.25">
      <c r="A40" s="52"/>
      <c r="B40" s="66" t="s">
        <v>14</v>
      </c>
      <c r="C40" s="66" t="s">
        <v>61</v>
      </c>
      <c r="D40" s="24" t="s">
        <v>17</v>
      </c>
      <c r="E40" s="17"/>
      <c r="F40" s="17"/>
      <c r="G40" s="17"/>
      <c r="H40" s="17"/>
      <c r="I40" s="60"/>
      <c r="J40" s="46"/>
    </row>
    <row r="41" spans="1:12" ht="15" x14ac:dyDescent="0.25">
      <c r="A41" s="52"/>
      <c r="B41" s="66"/>
      <c r="C41" s="66" t="s">
        <v>42</v>
      </c>
      <c r="D41" s="101" t="s">
        <v>74</v>
      </c>
      <c r="E41" s="98"/>
      <c r="F41" s="98"/>
      <c r="G41" s="98"/>
      <c r="H41" s="98"/>
      <c r="I41" s="60"/>
      <c r="J41" s="46"/>
    </row>
    <row r="42" spans="1:12" ht="15" x14ac:dyDescent="0.25">
      <c r="A42" s="52"/>
      <c r="B42" s="24"/>
      <c r="C42" s="66" t="s">
        <v>62</v>
      </c>
      <c r="D42" s="24" t="s">
        <v>18</v>
      </c>
      <c r="E42" s="17"/>
      <c r="F42" s="17"/>
      <c r="G42" s="17"/>
      <c r="H42" s="17"/>
      <c r="I42" s="60"/>
      <c r="J42" s="50"/>
    </row>
    <row r="43" spans="1:12" ht="15" x14ac:dyDescent="0.25">
      <c r="A43" s="52"/>
      <c r="B43" s="24"/>
      <c r="C43" s="66" t="s">
        <v>63</v>
      </c>
      <c r="D43" s="24" t="s">
        <v>32</v>
      </c>
      <c r="E43" s="17"/>
      <c r="F43" s="17"/>
      <c r="G43" s="17"/>
      <c r="H43" s="17"/>
      <c r="I43" s="60"/>
      <c r="J43" s="50"/>
    </row>
    <row r="44" spans="1:12" ht="15" x14ac:dyDescent="0.25">
      <c r="A44" s="52"/>
      <c r="B44" s="24"/>
      <c r="C44" s="66" t="s">
        <v>64</v>
      </c>
      <c r="D44" s="24" t="s">
        <v>33</v>
      </c>
      <c r="E44" s="17"/>
      <c r="F44" s="17"/>
      <c r="G44" s="17"/>
      <c r="H44" s="17"/>
      <c r="I44" s="60"/>
      <c r="J44" s="50"/>
    </row>
    <row r="45" spans="1:12" ht="15.75" thickBot="1" x14ac:dyDescent="0.3">
      <c r="A45" s="52"/>
      <c r="B45" s="24"/>
      <c r="C45" s="66" t="s">
        <v>65</v>
      </c>
      <c r="D45" s="24" t="s">
        <v>19</v>
      </c>
      <c r="E45" s="17"/>
      <c r="F45" s="17"/>
      <c r="G45" s="17"/>
      <c r="H45" s="17"/>
      <c r="I45" s="61"/>
      <c r="J45" s="50"/>
    </row>
    <row r="46" spans="1:12" ht="15.75" thickBot="1" x14ac:dyDescent="0.3">
      <c r="A46" s="67" t="s">
        <v>66</v>
      </c>
      <c r="B46" s="70" t="s">
        <v>45</v>
      </c>
      <c r="C46" s="24"/>
      <c r="D46" s="24"/>
      <c r="E46" s="17"/>
      <c r="F46" s="17"/>
      <c r="G46" s="17"/>
      <c r="H46" s="17"/>
      <c r="I46" s="59"/>
      <c r="J46" s="40"/>
    </row>
    <row r="47" spans="1:12" ht="15.75" thickBot="1" x14ac:dyDescent="0.3">
      <c r="A47" s="67" t="s">
        <v>67</v>
      </c>
      <c r="B47" s="43" t="s">
        <v>20</v>
      </c>
      <c r="C47" s="24"/>
      <c r="D47" s="24"/>
      <c r="E47" s="17"/>
      <c r="F47" s="17"/>
      <c r="G47" s="17"/>
      <c r="H47" s="17"/>
      <c r="I47" s="59" t="s">
        <v>6</v>
      </c>
      <c r="J47" s="85">
        <f>J48+J49+J50+J51</f>
        <v>0</v>
      </c>
    </row>
    <row r="48" spans="1:12" ht="15" x14ac:dyDescent="0.25">
      <c r="A48" s="67"/>
      <c r="B48" s="70" t="s">
        <v>14</v>
      </c>
      <c r="C48" s="70" t="s">
        <v>68</v>
      </c>
      <c r="D48" s="80" t="s">
        <v>17</v>
      </c>
      <c r="E48" s="80"/>
      <c r="F48" s="80"/>
      <c r="G48" s="80"/>
      <c r="H48" s="80"/>
      <c r="I48" s="59"/>
      <c r="J48" s="72"/>
    </row>
    <row r="49" spans="1:10" ht="15" x14ac:dyDescent="0.25">
      <c r="A49" s="67"/>
      <c r="B49" s="43"/>
      <c r="C49" s="70" t="s">
        <v>69</v>
      </c>
      <c r="D49" s="111" t="s">
        <v>18</v>
      </c>
      <c r="E49" s="111"/>
      <c r="F49" s="111"/>
      <c r="G49" s="111"/>
      <c r="H49" s="111"/>
      <c r="I49" s="59"/>
      <c r="J49" s="73"/>
    </row>
    <row r="50" spans="1:10" ht="15" x14ac:dyDescent="0.25">
      <c r="A50" s="67"/>
      <c r="B50" s="43"/>
      <c r="C50" s="70" t="s">
        <v>70</v>
      </c>
      <c r="D50" s="70" t="s">
        <v>44</v>
      </c>
      <c r="E50" s="81"/>
      <c r="F50" s="81"/>
      <c r="G50" s="81"/>
      <c r="H50" s="81"/>
      <c r="I50" s="59"/>
      <c r="J50" s="73"/>
    </row>
    <row r="51" spans="1:10" ht="15.75" thickBot="1" x14ac:dyDescent="0.3">
      <c r="A51" s="69"/>
      <c r="B51" s="82"/>
      <c r="C51" s="83" t="s">
        <v>71</v>
      </c>
      <c r="D51" s="83" t="s">
        <v>50</v>
      </c>
      <c r="E51" s="84"/>
      <c r="F51" s="84"/>
      <c r="G51" s="84"/>
      <c r="H51" s="84"/>
      <c r="I51" s="71"/>
      <c r="J51" s="74"/>
    </row>
    <row r="52" spans="1:10" ht="15" x14ac:dyDescent="0.25">
      <c r="A52" s="20"/>
      <c r="B52" s="20"/>
      <c r="C52" s="20"/>
      <c r="D52" s="20"/>
      <c r="E52" s="16"/>
      <c r="F52" s="16"/>
      <c r="G52" s="16"/>
      <c r="H52" s="16"/>
      <c r="I52" s="56"/>
      <c r="J52" s="18"/>
    </row>
    <row r="53" spans="1:10" ht="15" x14ac:dyDescent="0.25">
      <c r="A53" s="20"/>
      <c r="B53" s="20"/>
      <c r="C53" s="20"/>
      <c r="D53" s="20"/>
      <c r="E53" s="16"/>
      <c r="F53" s="16"/>
      <c r="G53" s="16"/>
      <c r="H53" s="16"/>
      <c r="I53" s="56"/>
      <c r="J53" s="18"/>
    </row>
    <row r="54" spans="1:10" ht="15" x14ac:dyDescent="0.25">
      <c r="A54" s="20"/>
      <c r="B54" s="20"/>
      <c r="C54" s="20"/>
      <c r="D54" s="20"/>
      <c r="E54" s="16"/>
      <c r="F54" s="16"/>
      <c r="G54" s="16"/>
      <c r="H54" s="16"/>
      <c r="I54" s="56"/>
      <c r="J54" s="18"/>
    </row>
    <row r="55" spans="1:10" ht="15" x14ac:dyDescent="0.25">
      <c r="A55" s="20"/>
      <c r="B55" s="20"/>
      <c r="C55" s="20"/>
      <c r="D55" s="20"/>
      <c r="E55" s="16"/>
      <c r="F55" s="16"/>
      <c r="G55" s="16"/>
      <c r="H55" s="16"/>
      <c r="I55" s="62"/>
      <c r="J55" s="11"/>
    </row>
    <row r="56" spans="1:10" ht="15" x14ac:dyDescent="0.25">
      <c r="A56" s="29" t="s">
        <v>38</v>
      </c>
      <c r="B56" s="28"/>
      <c r="C56" s="28"/>
      <c r="D56" s="28"/>
      <c r="E56" s="28"/>
      <c r="F56" s="28"/>
      <c r="G56" s="103"/>
      <c r="H56" s="104"/>
      <c r="I56" s="112"/>
      <c r="J56" s="113"/>
    </row>
    <row r="57" spans="1:10" ht="14.25" x14ac:dyDescent="0.2">
      <c r="A57" s="3"/>
      <c r="B57" s="3"/>
      <c r="C57" s="3"/>
      <c r="D57" s="3"/>
      <c r="F57" s="27"/>
      <c r="G57" s="102" t="s">
        <v>29</v>
      </c>
      <c r="H57" s="100"/>
      <c r="I57" s="105" t="s">
        <v>30</v>
      </c>
      <c r="J57" s="106"/>
    </row>
    <row r="58" spans="1:10" s="8" customFormat="1" ht="14.25" x14ac:dyDescent="0.2">
      <c r="A58" s="3"/>
      <c r="B58" s="3"/>
      <c r="C58" s="3"/>
      <c r="D58" s="3"/>
      <c r="E58" s="3"/>
      <c r="F58" s="2"/>
      <c r="G58" s="2"/>
      <c r="H58" s="2"/>
      <c r="I58" s="63"/>
      <c r="J58" s="7"/>
    </row>
    <row r="59" spans="1:10" ht="14.25" x14ac:dyDescent="0.2">
      <c r="A59" s="3"/>
      <c r="B59" s="3"/>
      <c r="C59" s="3"/>
      <c r="D59" s="3"/>
      <c r="E59" s="3"/>
      <c r="F59" s="4"/>
      <c r="G59" s="4"/>
      <c r="H59" s="5"/>
      <c r="I59" s="63"/>
    </row>
  </sheetData>
  <sheetProtection password="CF81" sheet="1" objects="1" scenarios="1" selectLockedCells="1"/>
  <mergeCells count="14">
    <mergeCell ref="B21:H21"/>
    <mergeCell ref="A5:J5"/>
    <mergeCell ref="D29:H29"/>
    <mergeCell ref="D41:H41"/>
    <mergeCell ref="G57:H57"/>
    <mergeCell ref="G56:H56"/>
    <mergeCell ref="I57:J57"/>
    <mergeCell ref="A6:J6"/>
    <mergeCell ref="A9:J9"/>
    <mergeCell ref="A10:J10"/>
    <mergeCell ref="A7:J7"/>
    <mergeCell ref="D49:H49"/>
    <mergeCell ref="I56:J56"/>
    <mergeCell ref="D32:H32"/>
  </mergeCells>
  <conditionalFormatting sqref="K16">
    <cfRule type="cellIs" dxfId="3" priority="4" stopIfTrue="1" operator="notEqual">
      <formula>0</formula>
    </cfRule>
  </conditionalFormatting>
  <conditionalFormatting sqref="K18">
    <cfRule type="cellIs" dxfId="2" priority="1" stopIfTrue="1" operator="greaterThan">
      <formula>0</formula>
    </cfRule>
    <cfRule type="containsText" dxfId="1" priority="2" stopIfTrue="1" operator="containsText" text="0">
      <formula>NOT(ISERROR(SEARCH("0",K18)))</formula>
    </cfRule>
    <cfRule type="containsText" dxfId="0" priority="3" stopIfTrue="1" operator="containsText" text="НЕПРАВИЛЬНО">
      <formula>NOT(ISERROR(SEARCH("НЕПРАВИЛЬНО",K18)))</formula>
    </cfRule>
  </conditionalFormatting>
  <printOptions horizontalCentered="1"/>
  <pageMargins left="0.39370078740157483" right="0.19685039370078741" top="0.39370078740157483" bottom="0.39370078740157483" header="0" footer="0"/>
  <pageSetup paperSize="9" scale="91" firstPageNumber="0" orientation="portrait" horizontalDpi="300" verticalDpi="300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Ирина</cp:lastModifiedBy>
  <cp:lastPrinted>2019-10-21T13:17:11Z</cp:lastPrinted>
  <dcterms:created xsi:type="dcterms:W3CDTF">2014-09-02T13:35:16Z</dcterms:created>
  <dcterms:modified xsi:type="dcterms:W3CDTF">2020-09-24T14:34:37Z</dcterms:modified>
</cp:coreProperties>
</file>